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Отчет по Баунти программе     " sheetId="1" r:id="rId1"/>
    <sheet name="Привел друзей - Подробный отчет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28" i="1"/>
  <c r="E27"/>
  <c r="E26"/>
  <c r="E25"/>
  <c r="E24"/>
  <c r="E23"/>
  <c r="E5"/>
  <c r="E6"/>
  <c r="E7"/>
  <c r="E8"/>
  <c r="E9"/>
  <c r="E10"/>
  <c r="E13"/>
  <c r="C41" l="1"/>
  <c r="E14"/>
  <c r="E19" l="1"/>
  <c r="E37"/>
  <c r="E34"/>
  <c r="E22"/>
  <c r="E15"/>
  <c r="E16"/>
  <c r="E17"/>
  <c r="E18"/>
  <c r="E4"/>
  <c r="E40" l="1"/>
</calcChain>
</file>

<file path=xl/sharedStrings.xml><?xml version="1.0" encoding="utf-8"?>
<sst xmlns="http://schemas.openxmlformats.org/spreadsheetml/2006/main" count="91" uniqueCount="68">
  <si>
    <t>Количество</t>
  </si>
  <si>
    <t>YouTube</t>
  </si>
  <si>
    <t>Twitter</t>
  </si>
  <si>
    <t>Действие</t>
  </si>
  <si>
    <r>
      <rPr>
        <b/>
        <sz val="11"/>
        <color theme="1"/>
        <rFont val="Calibri"/>
        <family val="2"/>
        <charset val="204"/>
      </rPr>
      <t>↑</t>
    </r>
    <r>
      <rPr>
        <b/>
        <sz val="11"/>
        <color theme="1"/>
        <rFont val="Calibri"/>
        <family val="2"/>
        <charset val="204"/>
        <scheme val="minor"/>
      </rPr>
      <t xml:space="preserve"> Сумма ↑</t>
    </r>
  </si>
  <si>
    <t>Hyip-Zanoza.me</t>
  </si>
  <si>
    <t>Investors-Protect.ru</t>
  </si>
  <si>
    <t>5* в отзыв + комментарий</t>
  </si>
  <si>
    <r>
      <t xml:space="preserve">Логин </t>
    </r>
    <r>
      <rPr>
        <b/>
        <sz val="12"/>
        <color theme="1"/>
        <rFont val="Georgia"/>
        <family val="1"/>
        <charset val="204"/>
      </rPr>
      <t>(mail)</t>
    </r>
    <r>
      <rPr>
        <b/>
        <sz val="12"/>
        <color theme="1"/>
        <rFont val="Informal Roman"/>
        <family val="4"/>
      </rPr>
      <t xml:space="preserve"> на сайте</t>
    </r>
  </si>
  <si>
    <t xml:space="preserve">BitcoinTalk </t>
  </si>
  <si>
    <t>MMGP</t>
  </si>
  <si>
    <t>RolClub</t>
  </si>
  <si>
    <t>DigitalMoneyTalk</t>
  </si>
  <si>
    <t>TopGoldForum</t>
  </si>
  <si>
    <t>CariGold</t>
  </si>
  <si>
    <t>Логин на форуме</t>
  </si>
  <si>
    <t>Отчет по Баунти программе</t>
  </si>
  <si>
    <t>Дата</t>
  </si>
  <si>
    <t>Действие в Телеграмм</t>
  </si>
  <si>
    <r>
      <t xml:space="preserve">Логин </t>
    </r>
    <r>
      <rPr>
        <b/>
        <sz val="12"/>
        <color theme="1"/>
        <rFont val="Georgia"/>
        <family val="1"/>
        <charset val="204"/>
      </rPr>
      <t>(Username @)</t>
    </r>
  </si>
  <si>
    <t>Привел друзей</t>
  </si>
  <si>
    <r>
      <t xml:space="preserve">Логины </t>
    </r>
    <r>
      <rPr>
        <b/>
        <sz val="12"/>
        <color theme="1"/>
        <rFont val="Georgia"/>
        <family val="1"/>
        <charset val="204"/>
      </rPr>
      <t>(Username @)</t>
    </r>
  </si>
  <si>
    <t>…</t>
  </si>
  <si>
    <t>Количество друзей</t>
  </si>
  <si>
    <t>В графе "Количество" - указываем цифру</t>
  </si>
  <si>
    <t>Графа "Итог" подсчитывается автоматически</t>
  </si>
  <si>
    <t>В графе "Дата" - пишем число и месяц (в промежутке)</t>
  </si>
  <si>
    <t>¡</t>
  </si>
  <si>
    <t xml:space="preserve">   &lt; заполняем только зеленые ячейки !</t>
  </si>
  <si>
    <t>Итог $</t>
  </si>
  <si>
    <t>Моя активность</t>
  </si>
  <si>
    <t>Очень активный</t>
  </si>
  <si>
    <t>Индикатор активности</t>
  </si>
  <si>
    <t>Активный</t>
  </si>
  <si>
    <t>Малоактивный</t>
  </si>
  <si>
    <t>В графе "Логин" - пишем свой полный логин или mail на сайте, или username через @</t>
  </si>
  <si>
    <t>Подробный отчет за приведенных друзей</t>
  </si>
  <si>
    <t>Логин на блоге Profit-Hunters</t>
  </si>
  <si>
    <t>Логин (username)      в телеграмм</t>
  </si>
  <si>
    <t>Название проекта с нашего блога</t>
  </si>
  <si>
    <t>Пост - бонус/рефбэк/компенсация</t>
  </si>
  <si>
    <t>HYIP.biz</t>
  </si>
  <si>
    <t>Allmonitors24.com</t>
  </si>
  <si>
    <t>Advhyipstat.com</t>
  </si>
  <si>
    <t>Onlineinvestments.club</t>
  </si>
  <si>
    <t>InvestorsStartPage.com</t>
  </si>
  <si>
    <t>зеленый отзыв + комментарий</t>
  </si>
  <si>
    <t>Другие ресурсы</t>
  </si>
  <si>
    <t>Блог Profit-Hunters.biz</t>
  </si>
  <si>
    <t>комментарий</t>
  </si>
  <si>
    <r>
      <t>Портал РН</t>
    </r>
    <r>
      <rPr>
        <b/>
        <sz val="12"/>
        <color theme="1"/>
        <rFont val="Calibri"/>
        <family val="2"/>
        <charset val="204"/>
        <scheme val="minor"/>
      </rPr>
      <t xml:space="preserve"> +</t>
    </r>
    <r>
      <rPr>
        <b/>
        <sz val="12"/>
        <color theme="1"/>
        <rFont val="Informal Roman"/>
        <family val="4"/>
      </rPr>
      <t xml:space="preserve"> Соц.сети</t>
    </r>
  </si>
  <si>
    <t>H-metrics.com</t>
  </si>
  <si>
    <t>H-metrics.com - тема PH</t>
  </si>
  <si>
    <t>Логин</t>
  </si>
  <si>
    <t>Light блог PH.loans</t>
  </si>
  <si>
    <t>Instagram</t>
  </si>
  <si>
    <t>Блог на VC.ru</t>
  </si>
  <si>
    <t>лайк + комментарий</t>
  </si>
  <si>
    <t>лайк + репост + комментарий</t>
  </si>
  <si>
    <t>отзыв о блоге - рефбэк/компенсация</t>
  </si>
  <si>
    <t>00.00.2023</t>
  </si>
  <si>
    <t>Друг зарегистрировался на блоге, подписался на канал/чат, сделал вклад от 50$ по нашей реф. ссылке на блоге.</t>
  </si>
  <si>
    <t>Пост о депозите в Телеграм чате (с указанием блога)</t>
  </si>
  <si>
    <t>Агрегаторы</t>
  </si>
  <si>
    <t>Форумы</t>
  </si>
  <si>
    <t>Логин с активным вкладом от 50$</t>
  </si>
  <si>
    <t>Аватар + подпись аккаунта Телеграм (указываем цену)</t>
  </si>
  <si>
    <t>Цена -&gt;</t>
  </si>
</sst>
</file>

<file path=xl/styles.xml><?xml version="1.0" encoding="utf-8"?>
<styleSheet xmlns="http://schemas.openxmlformats.org/spreadsheetml/2006/main">
  <numFmts count="1">
    <numFmt numFmtId="164" formatCode="[$$-409]#,##0.00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2"/>
      <color theme="1"/>
      <name val="Informal Roman"/>
      <family val="4"/>
    </font>
    <font>
      <b/>
      <sz val="12"/>
      <color theme="1"/>
      <name val="Georgia"/>
      <family val="1"/>
      <charset val="204"/>
    </font>
    <font>
      <u/>
      <sz val="12.65"/>
      <color theme="10"/>
      <name val="Calibri"/>
      <family val="2"/>
      <charset val="204"/>
    </font>
    <font>
      <u/>
      <sz val="12"/>
      <color theme="10"/>
      <name val="Bahnschrift"/>
      <family val="2"/>
      <charset val="204"/>
    </font>
    <font>
      <sz val="11"/>
      <color theme="1"/>
      <name val="Arial Black"/>
      <family val="2"/>
      <charset val="204"/>
    </font>
    <font>
      <b/>
      <sz val="10"/>
      <color theme="1"/>
      <name val="Informal Roman"/>
      <family val="4"/>
    </font>
    <font>
      <sz val="24"/>
      <color theme="1"/>
      <name val="Arial Black"/>
      <family val="2"/>
      <charset val="204"/>
    </font>
    <font>
      <sz val="12"/>
      <color rgb="FF006100"/>
      <name val="Arial"/>
      <family val="2"/>
      <charset val="204"/>
    </font>
    <font>
      <sz val="12"/>
      <color theme="1"/>
      <name val="Arial"/>
      <family val="2"/>
      <charset val="204"/>
    </font>
    <font>
      <b/>
      <sz val="22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2"/>
      <color theme="10"/>
      <name val="Bahnschrift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3" fillId="3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2" borderId="11" xfId="1" applyBorder="1" applyAlignment="1">
      <alignment horizontal="center" vertical="center"/>
    </xf>
    <xf numFmtId="0" fontId="4" fillId="2" borderId="1" xfId="1" applyBorder="1" applyAlignment="1">
      <alignment horizontal="center" vertical="center"/>
    </xf>
    <xf numFmtId="0" fontId="4" fillId="2" borderId="9" xfId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4" fillId="2" borderId="17" xfId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4" fontId="4" fillId="2" borderId="32" xfId="1" applyNumberFormat="1" applyBorder="1" applyAlignment="1">
      <alignment horizontal="center" vertical="center"/>
    </xf>
    <xf numFmtId="14" fontId="4" fillId="2" borderId="29" xfId="1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4" fillId="2" borderId="22" xfId="1" applyBorder="1" applyAlignment="1">
      <alignment vertical="center"/>
    </xf>
    <xf numFmtId="0" fontId="4" fillId="2" borderId="17" xfId="1" applyBorder="1" applyAlignment="1">
      <alignment vertical="center"/>
    </xf>
    <xf numFmtId="0" fontId="4" fillId="2" borderId="1" xfId="1" applyBorder="1"/>
    <xf numFmtId="0" fontId="2" fillId="3" borderId="2" xfId="2" applyFont="1" applyBorder="1" applyAlignment="1">
      <alignment horizontal="center" vertical="center"/>
    </xf>
    <xf numFmtId="0" fontId="15" fillId="2" borderId="13" xfId="1" applyFont="1" applyBorder="1" applyAlignment="1">
      <alignment horizontal="center" vertical="center"/>
    </xf>
    <xf numFmtId="0" fontId="16" fillId="3" borderId="6" xfId="2" applyFont="1" applyBorder="1" applyAlignment="1">
      <alignment horizontal="center" vertical="center"/>
    </xf>
    <xf numFmtId="0" fontId="15" fillId="2" borderId="3" xfId="1" applyFont="1" applyBorder="1" applyAlignment="1">
      <alignment horizontal="center" vertical="center"/>
    </xf>
    <xf numFmtId="0" fontId="16" fillId="3" borderId="4" xfId="2" applyFont="1" applyBorder="1" applyAlignment="1">
      <alignment horizontal="center" vertical="center"/>
    </xf>
    <xf numFmtId="0" fontId="15" fillId="2" borderId="10" xfId="1" applyFont="1" applyBorder="1" applyAlignment="1">
      <alignment horizontal="center" vertical="center"/>
    </xf>
    <xf numFmtId="0" fontId="16" fillId="3" borderId="5" xfId="2" applyFont="1" applyBorder="1" applyAlignment="1">
      <alignment horizontal="center" vertical="center"/>
    </xf>
    <xf numFmtId="0" fontId="15" fillId="2" borderId="18" xfId="1" applyFont="1" applyBorder="1" applyAlignment="1">
      <alignment horizontal="center" vertical="center"/>
    </xf>
    <xf numFmtId="0" fontId="15" fillId="2" borderId="19" xfId="1" applyFont="1" applyBorder="1" applyAlignment="1">
      <alignment horizontal="center" vertical="center"/>
    </xf>
    <xf numFmtId="0" fontId="15" fillId="2" borderId="21" xfId="1" applyFont="1" applyBorder="1" applyAlignment="1">
      <alignment horizontal="center" vertical="center"/>
    </xf>
    <xf numFmtId="0" fontId="15" fillId="2" borderId="11" xfId="1" applyFont="1" applyBorder="1" applyAlignment="1">
      <alignment horizontal="center" vertical="center"/>
    </xf>
    <xf numFmtId="0" fontId="15" fillId="2" borderId="41" xfId="1" applyFont="1" applyBorder="1" applyAlignment="1">
      <alignment horizontal="center" vertical="center"/>
    </xf>
    <xf numFmtId="164" fontId="16" fillId="3" borderId="2" xfId="2" applyNumberFormat="1" applyFont="1" applyBorder="1" applyAlignment="1">
      <alignment horizontal="center" vertical="center"/>
    </xf>
    <xf numFmtId="0" fontId="0" fillId="0" borderId="34" xfId="0" applyBorder="1"/>
    <xf numFmtId="0" fontId="8" fillId="0" borderId="0" xfId="0" applyFont="1" applyBorder="1" applyAlignment="1">
      <alignment horizontal="center" vertical="center"/>
    </xf>
    <xf numFmtId="0" fontId="14" fillId="0" borderId="39" xfId="0" applyFont="1" applyBorder="1" applyAlignment="1"/>
    <xf numFmtId="0" fontId="0" fillId="0" borderId="39" xfId="0" applyBorder="1" applyAlignment="1"/>
    <xf numFmtId="0" fontId="0" fillId="0" borderId="0" xfId="0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/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18" fillId="0" borderId="0" xfId="0" applyFont="1" applyAlignment="1"/>
    <xf numFmtId="0" fontId="0" fillId="0" borderId="0" xfId="0"/>
    <xf numFmtId="0" fontId="4" fillId="2" borderId="7" xfId="1" applyBorder="1" applyAlignment="1">
      <alignment horizontal="center" vertical="center"/>
    </xf>
    <xf numFmtId="0" fontId="4" fillId="2" borderId="19" xfId="1" applyBorder="1" applyAlignment="1">
      <alignment horizontal="center" vertical="center"/>
    </xf>
    <xf numFmtId="0" fontId="4" fillId="2" borderId="8" xfId="1" applyBorder="1" applyAlignment="1">
      <alignment horizontal="center" vertical="center"/>
    </xf>
    <xf numFmtId="0" fontId="4" fillId="2" borderId="20" xfId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0" fillId="0" borderId="0" xfId="0"/>
    <xf numFmtId="0" fontId="0" fillId="0" borderId="34" xfId="0" applyBorder="1" applyAlignment="1">
      <alignment horizontal="center" vertical="center"/>
    </xf>
    <xf numFmtId="0" fontId="0" fillId="0" borderId="0" xfId="0"/>
    <xf numFmtId="0" fontId="0" fillId="0" borderId="3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33" xfId="0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0" fillId="0" borderId="0" xfId="0"/>
    <xf numFmtId="0" fontId="6" fillId="0" borderId="11" xfId="0" applyFont="1" applyBorder="1" applyAlignment="1">
      <alignment horizontal="center" vertical="center"/>
    </xf>
    <xf numFmtId="0" fontId="11" fillId="0" borderId="46" xfId="3" applyFont="1" applyFill="1" applyBorder="1" applyAlignment="1" applyProtection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11" fillId="0" borderId="47" xfId="3" applyFont="1" applyFill="1" applyBorder="1" applyAlignment="1" applyProtection="1">
      <alignment horizontal="center" vertical="center"/>
    </xf>
    <xf numFmtId="0" fontId="15" fillId="2" borderId="20" xfId="1" applyFont="1" applyBorder="1" applyAlignment="1">
      <alignment horizontal="center" vertical="center"/>
    </xf>
    <xf numFmtId="0" fontId="0" fillId="0" borderId="0" xfId="0"/>
    <xf numFmtId="0" fontId="6" fillId="0" borderId="11" xfId="0" applyFont="1" applyBorder="1" applyAlignment="1">
      <alignment horizontal="center" vertical="center"/>
    </xf>
    <xf numFmtId="0" fontId="2" fillId="0" borderId="2" xfId="2" applyFont="1" applyFill="1" applyBorder="1"/>
    <xf numFmtId="0" fontId="21" fillId="0" borderId="12" xfId="3" applyFont="1" applyBorder="1" applyAlignment="1" applyProtection="1">
      <alignment horizontal="center" vertical="center"/>
    </xf>
    <xf numFmtId="0" fontId="21" fillId="0" borderId="7" xfId="3" applyFont="1" applyFill="1" applyBorder="1" applyAlignment="1" applyProtection="1">
      <alignment horizontal="center" vertical="center"/>
    </xf>
    <xf numFmtId="0" fontId="21" fillId="0" borderId="16" xfId="3" applyFont="1" applyFill="1" applyBorder="1" applyAlignment="1" applyProtection="1">
      <alignment horizontal="center" vertical="center"/>
    </xf>
    <xf numFmtId="0" fontId="21" fillId="0" borderId="7" xfId="3" applyFont="1" applyBorder="1" applyAlignment="1" applyProtection="1">
      <alignment horizontal="center" vertical="center"/>
    </xf>
    <xf numFmtId="0" fontId="21" fillId="0" borderId="48" xfId="3" applyFont="1" applyBorder="1" applyAlignment="1" applyProtection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5" fillId="2" borderId="49" xfId="1" applyFont="1" applyBorder="1" applyAlignment="1">
      <alignment horizontal="center" vertical="center"/>
    </xf>
    <xf numFmtId="0" fontId="21" fillId="0" borderId="1" xfId="3" applyFont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5" fillId="2" borderId="34" xfId="1" applyFont="1" applyBorder="1" applyAlignment="1">
      <alignment horizontal="center" vertical="center"/>
    </xf>
    <xf numFmtId="0" fontId="16" fillId="3" borderId="15" xfId="2" applyFont="1" applyBorder="1" applyAlignment="1">
      <alignment horizontal="center" vertical="center"/>
    </xf>
    <xf numFmtId="0" fontId="15" fillId="2" borderId="50" xfId="1" applyFont="1" applyBorder="1" applyAlignment="1">
      <alignment horizontal="center" vertical="center"/>
    </xf>
    <xf numFmtId="0" fontId="21" fillId="0" borderId="1" xfId="3" applyFont="1" applyFill="1" applyBorder="1" applyAlignment="1" applyProtection="1">
      <alignment horizontal="center" vertical="center"/>
    </xf>
    <xf numFmtId="0" fontId="21" fillId="0" borderId="29" xfId="3" applyFont="1" applyFill="1" applyBorder="1" applyAlignment="1" applyProtection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4" fillId="2" borderId="29" xfId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" xfId="0" applyBorder="1" applyAlignment="1">
      <alignment horizontal="left" vertical="top"/>
    </xf>
    <xf numFmtId="0" fontId="0" fillId="0" borderId="40" xfId="0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1" fillId="3" borderId="3" xfId="2" applyFont="1" applyBorder="1" applyAlignment="1">
      <alignment horizontal="left"/>
    </xf>
    <xf numFmtId="0" fontId="1" fillId="3" borderId="40" xfId="2" applyFont="1" applyBorder="1" applyAlignment="1">
      <alignment horizontal="left"/>
    </xf>
    <xf numFmtId="0" fontId="1" fillId="3" borderId="33" xfId="2" applyFont="1" applyBorder="1" applyAlignment="1">
      <alignment horizontal="left"/>
    </xf>
    <xf numFmtId="0" fontId="6" fillId="0" borderId="25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4" fillId="2" borderId="37" xfId="1" applyBorder="1" applyAlignment="1">
      <alignment horizontal="center" vertical="center"/>
    </xf>
    <xf numFmtId="0" fontId="4" fillId="2" borderId="22" xfId="1" applyBorder="1" applyAlignment="1">
      <alignment horizontal="center" vertical="center"/>
    </xf>
    <xf numFmtId="0" fontId="15" fillId="2" borderId="37" xfId="1" applyFont="1" applyBorder="1" applyAlignment="1">
      <alignment horizontal="center" vertical="center"/>
    </xf>
    <xf numFmtId="0" fontId="15" fillId="2" borderId="22" xfId="1" applyFont="1" applyBorder="1" applyAlignment="1">
      <alignment horizontal="center" vertical="center"/>
    </xf>
    <xf numFmtId="0" fontId="16" fillId="3" borderId="38" xfId="2" applyFont="1" applyBorder="1" applyAlignment="1">
      <alignment horizontal="center" vertical="center"/>
    </xf>
    <xf numFmtId="0" fontId="16" fillId="3" borderId="23" xfId="2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19" fillId="0" borderId="37" xfId="0" applyFont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wrapText="1"/>
    </xf>
    <xf numFmtId="0" fontId="19" fillId="0" borderId="21" xfId="0" applyFont="1" applyBorder="1" applyAlignment="1">
      <alignment horizontal="center" wrapText="1"/>
    </xf>
    <xf numFmtId="0" fontId="20" fillId="0" borderId="35" xfId="0" applyFont="1" applyBorder="1" applyAlignment="1">
      <alignment horizontal="center"/>
    </xf>
    <xf numFmtId="0" fontId="20" fillId="0" borderId="44" xfId="0" applyFont="1" applyBorder="1" applyAlignment="1">
      <alignment horizontal="center"/>
    </xf>
    <xf numFmtId="0" fontId="20" fillId="0" borderId="36" xfId="0" applyFont="1" applyBorder="1" applyAlignment="1">
      <alignment horizontal="center"/>
    </xf>
  </cellXfs>
  <cellStyles count="4">
    <cellStyle name="20% - Акцент1" xfId="2" builtinId="30"/>
    <cellStyle name="Гиперссылка" xfId="3" builtinId="8"/>
    <cellStyle name="Обычный" xfId="0" builtinId="0"/>
    <cellStyle name="Хороший" xfId="1" builtinId="26"/>
  </cellStyles>
  <dxfs count="3"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787619</xdr:colOff>
      <xdr:row>0</xdr:row>
      <xdr:rowOff>219074</xdr:rowOff>
    </xdr:from>
    <xdr:to>
      <xdr:col>9</xdr:col>
      <xdr:colOff>23614</xdr:colOff>
      <xdr:row>13</xdr:row>
      <xdr:rowOff>85724</xdr:rowOff>
    </xdr:to>
    <xdr:pic>
      <xdr:nvPicPr>
        <xdr:cNvPr id="2" name="Рисунок 1" descr="Screenshot_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26744" y="219074"/>
          <a:ext cx="2503070" cy="2486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rofit-hunters.biz/" TargetMode="External"/><Relationship Id="rId13" Type="http://schemas.openxmlformats.org/officeDocument/2006/relationships/hyperlink" Target="https://instagram.com/g1she" TargetMode="External"/><Relationship Id="rId18" Type="http://schemas.openxmlformats.org/officeDocument/2006/relationships/hyperlink" Target="https://topgoldforum.com/topic/345823-profit-huntersbiz-top1-investblog-insurance-for-all-best-projects-bounty/" TargetMode="External"/><Relationship Id="rId3" Type="http://schemas.openxmlformats.org/officeDocument/2006/relationships/hyperlink" Target="https://investors-protect.ru/" TargetMode="External"/><Relationship Id="rId21" Type="http://schemas.openxmlformats.org/officeDocument/2006/relationships/hyperlink" Target="https://twitter.com/Profit__Hunters" TargetMode="External"/><Relationship Id="rId7" Type="http://schemas.openxmlformats.org/officeDocument/2006/relationships/hyperlink" Target="https://investorsstartpage.com/" TargetMode="External"/><Relationship Id="rId12" Type="http://schemas.openxmlformats.org/officeDocument/2006/relationships/hyperlink" Target="https://www.youtube.com/@Profit-hunters" TargetMode="External"/><Relationship Id="rId17" Type="http://schemas.openxmlformats.org/officeDocument/2006/relationships/hyperlink" Target="http://www.digitalmoneytalk.com/topic/59969-profit-huntersbiz-top1-investblog-insurance-for-all-best-projects-bounty/" TargetMode="External"/><Relationship Id="rId2" Type="http://schemas.openxmlformats.org/officeDocument/2006/relationships/hyperlink" Target="https://hyip-zanoza.me/" TargetMode="External"/><Relationship Id="rId16" Type="http://schemas.openxmlformats.org/officeDocument/2006/relationships/hyperlink" Target="http://www.rolclub.com/referral-mlm-and-network-marketing-discussion/3734453-profit-hunters-biz-top1-investblog-insurance-for-all-best-projects-bounty.html" TargetMode="External"/><Relationship Id="rId20" Type="http://schemas.openxmlformats.org/officeDocument/2006/relationships/hyperlink" Target="https://onic.top/showthread.php?t=1439" TargetMode="External"/><Relationship Id="rId1" Type="http://schemas.openxmlformats.org/officeDocument/2006/relationships/hyperlink" Target="https://bitcointalk.org/index.php?topic=1661044.msg52408753" TargetMode="External"/><Relationship Id="rId6" Type="http://schemas.openxmlformats.org/officeDocument/2006/relationships/hyperlink" Target="https://advhyipstat.com/" TargetMode="External"/><Relationship Id="rId11" Type="http://schemas.openxmlformats.org/officeDocument/2006/relationships/hyperlink" Target="https://h-metrics.com/blogs_monitorings/view/profit-hunters.biz/" TargetMode="External"/><Relationship Id="rId5" Type="http://schemas.openxmlformats.org/officeDocument/2006/relationships/hyperlink" Target="https://allmonitors24.com/index" TargetMode="External"/><Relationship Id="rId15" Type="http://schemas.openxmlformats.org/officeDocument/2006/relationships/hyperlink" Target="https://mmgp.com/showthread.php?t=214100/?referrerid=149115&amp;utm_source=Profit-Hunters.biz&amp;utm_medium=referral&amp;utm_campaign=partners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https://ph.loans/" TargetMode="External"/><Relationship Id="rId19" Type="http://schemas.openxmlformats.org/officeDocument/2006/relationships/hyperlink" Target="https://carigold.com/forum/threads/profit-hunters-profit-hunters-biz.700397/" TargetMode="External"/><Relationship Id="rId4" Type="http://schemas.openxmlformats.org/officeDocument/2006/relationships/hyperlink" Target="https://www.hyip.biz/" TargetMode="External"/><Relationship Id="rId9" Type="http://schemas.openxmlformats.org/officeDocument/2006/relationships/hyperlink" Target="https://h-metrics.com/" TargetMode="External"/><Relationship Id="rId14" Type="http://schemas.openxmlformats.org/officeDocument/2006/relationships/hyperlink" Target="https://vc.ru/u/1910901-bona-hunter-ph-team" TargetMode="External"/><Relationship Id="rId22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tabSelected="1" topLeftCell="A4" zoomScaleNormal="100" workbookViewId="0">
      <selection activeCell="G37" sqref="G37"/>
    </sheetView>
  </sheetViews>
  <sheetFormatPr defaultRowHeight="15"/>
  <cols>
    <col min="1" max="1" width="27.5703125" customWidth="1"/>
    <col min="2" max="2" width="36.140625" customWidth="1"/>
    <col min="3" max="3" width="31.5703125" customWidth="1"/>
    <col min="4" max="5" width="14.140625" customWidth="1"/>
    <col min="6" max="6" width="12" customWidth="1"/>
    <col min="7" max="7" width="14" customWidth="1"/>
    <col min="8" max="8" width="12" customWidth="1"/>
    <col min="9" max="9" width="11" customWidth="1"/>
    <col min="10" max="10" width="13.7109375" customWidth="1"/>
  </cols>
  <sheetData>
    <row r="1" spans="1:5" ht="18.75" customHeight="1">
      <c r="A1" s="119" t="s">
        <v>16</v>
      </c>
      <c r="B1" s="119"/>
      <c r="C1" s="120"/>
      <c r="D1" s="111" t="s">
        <v>17</v>
      </c>
      <c r="E1" s="112"/>
    </row>
    <row r="2" spans="1:5" ht="15.75" customHeight="1" thickBot="1">
      <c r="A2" s="121"/>
      <c r="B2" s="121"/>
      <c r="C2" s="122"/>
      <c r="D2" s="10" t="s">
        <v>60</v>
      </c>
      <c r="E2" s="11" t="s">
        <v>60</v>
      </c>
    </row>
    <row r="3" spans="1:5" ht="18" thickBot="1">
      <c r="A3" s="6" t="s">
        <v>50</v>
      </c>
      <c r="B3" s="6" t="s">
        <v>3</v>
      </c>
      <c r="C3" s="6" t="s">
        <v>53</v>
      </c>
      <c r="D3" s="6" t="s">
        <v>0</v>
      </c>
      <c r="E3" s="17" t="s">
        <v>29</v>
      </c>
    </row>
    <row r="4" spans="1:5">
      <c r="A4" s="64" t="s">
        <v>48</v>
      </c>
      <c r="B4" s="62" t="s">
        <v>49</v>
      </c>
      <c r="C4" s="3"/>
      <c r="D4" s="18">
        <v>0</v>
      </c>
      <c r="E4" s="19">
        <f>D4*0.05</f>
        <v>0</v>
      </c>
    </row>
    <row r="5" spans="1:5">
      <c r="A5" s="73" t="s">
        <v>54</v>
      </c>
      <c r="B5" s="70" t="s">
        <v>49</v>
      </c>
      <c r="C5" s="4"/>
      <c r="D5" s="18">
        <v>0</v>
      </c>
      <c r="E5" s="19">
        <f t="shared" ref="E5:E10" si="0">D5*0.05</f>
        <v>0</v>
      </c>
    </row>
    <row r="6" spans="1:5">
      <c r="A6" s="73" t="s">
        <v>1</v>
      </c>
      <c r="B6" s="70" t="s">
        <v>57</v>
      </c>
      <c r="C6" s="4"/>
      <c r="D6" s="20">
        <v>0</v>
      </c>
      <c r="E6" s="19">
        <f t="shared" si="0"/>
        <v>0</v>
      </c>
    </row>
    <row r="7" spans="1:5" s="61" customFormat="1">
      <c r="A7" s="73" t="s">
        <v>2</v>
      </c>
      <c r="B7" s="70" t="s">
        <v>58</v>
      </c>
      <c r="C7" s="4"/>
      <c r="D7" s="20">
        <v>0</v>
      </c>
      <c r="E7" s="19">
        <f t="shared" si="0"/>
        <v>0</v>
      </c>
    </row>
    <row r="8" spans="1:5" s="61" customFormat="1">
      <c r="A8" s="73" t="s">
        <v>55</v>
      </c>
      <c r="B8" s="70" t="s">
        <v>57</v>
      </c>
      <c r="C8" s="4"/>
      <c r="D8" s="20">
        <v>0</v>
      </c>
      <c r="E8" s="19">
        <f t="shared" si="0"/>
        <v>0</v>
      </c>
    </row>
    <row r="9" spans="1:5" s="61" customFormat="1">
      <c r="A9" s="73" t="s">
        <v>56</v>
      </c>
      <c r="B9" s="70" t="s">
        <v>57</v>
      </c>
      <c r="C9" s="4"/>
      <c r="D9" s="72">
        <v>0</v>
      </c>
      <c r="E9" s="19">
        <f t="shared" si="0"/>
        <v>0</v>
      </c>
    </row>
    <row r="10" spans="1:5" s="61" customFormat="1">
      <c r="A10" s="73" t="s">
        <v>52</v>
      </c>
      <c r="B10" s="74" t="s">
        <v>59</v>
      </c>
      <c r="C10" s="4"/>
      <c r="D10" s="72">
        <v>0</v>
      </c>
      <c r="E10" s="19">
        <f t="shared" si="0"/>
        <v>0</v>
      </c>
    </row>
    <row r="11" spans="1:5" ht="15.75" thickBot="1">
      <c r="A11" s="68"/>
      <c r="B11" s="47"/>
      <c r="C11" s="5"/>
      <c r="D11" s="22"/>
      <c r="E11" s="23"/>
    </row>
    <row r="12" spans="1:5" ht="18" thickBot="1">
      <c r="A12" s="6" t="s">
        <v>63</v>
      </c>
      <c r="B12" s="6" t="s">
        <v>3</v>
      </c>
      <c r="C12" s="6" t="s">
        <v>8</v>
      </c>
      <c r="D12" s="6" t="s">
        <v>0</v>
      </c>
      <c r="E12" s="63"/>
    </row>
    <row r="13" spans="1:5" s="61" customFormat="1">
      <c r="A13" s="64" t="s">
        <v>51</v>
      </c>
      <c r="B13" s="69" t="s">
        <v>7</v>
      </c>
      <c r="C13" s="3"/>
      <c r="D13" s="26">
        <v>0</v>
      </c>
      <c r="E13" s="19">
        <f t="shared" ref="E13" si="1">D13*0.05</f>
        <v>0</v>
      </c>
    </row>
    <row r="14" spans="1:5" s="50" customFormat="1">
      <c r="A14" s="65" t="s">
        <v>45</v>
      </c>
      <c r="B14" s="54" t="s">
        <v>46</v>
      </c>
      <c r="C14" s="4"/>
      <c r="D14" s="25">
        <v>0</v>
      </c>
      <c r="E14" s="21">
        <f t="shared" ref="E14:E22" si="2">D14*0.05</f>
        <v>0</v>
      </c>
    </row>
    <row r="15" spans="1:5">
      <c r="A15" s="65" t="s">
        <v>5</v>
      </c>
      <c r="B15" s="46" t="s">
        <v>7</v>
      </c>
      <c r="C15" s="4"/>
      <c r="D15" s="25">
        <v>0</v>
      </c>
      <c r="E15" s="21">
        <f t="shared" si="2"/>
        <v>0</v>
      </c>
    </row>
    <row r="16" spans="1:5">
      <c r="A16" s="65" t="s">
        <v>6</v>
      </c>
      <c r="B16" s="12" t="s">
        <v>7</v>
      </c>
      <c r="C16" s="4"/>
      <c r="D16" s="25">
        <v>0</v>
      </c>
      <c r="E16" s="21">
        <f t="shared" si="2"/>
        <v>0</v>
      </c>
    </row>
    <row r="17" spans="1:11">
      <c r="A17" s="78" t="s">
        <v>41</v>
      </c>
      <c r="B17" s="71" t="s">
        <v>7</v>
      </c>
      <c r="C17" s="4"/>
      <c r="D17" s="77">
        <v>0</v>
      </c>
      <c r="E17" s="21">
        <f t="shared" si="2"/>
        <v>0</v>
      </c>
    </row>
    <row r="18" spans="1:11">
      <c r="A18" s="78" t="s">
        <v>42</v>
      </c>
      <c r="B18" s="71" t="s">
        <v>7</v>
      </c>
      <c r="C18" s="4"/>
      <c r="D18" s="77">
        <v>0</v>
      </c>
      <c r="E18" s="21">
        <f t="shared" si="2"/>
        <v>0</v>
      </c>
    </row>
    <row r="19" spans="1:11" s="41" customFormat="1">
      <c r="A19" s="78" t="s">
        <v>43</v>
      </c>
      <c r="B19" s="71" t="s">
        <v>7</v>
      </c>
      <c r="C19" s="4"/>
      <c r="D19" s="25">
        <v>0</v>
      </c>
      <c r="E19" s="21">
        <f t="shared" ref="E19" si="3">D19*0.05</f>
        <v>0</v>
      </c>
    </row>
    <row r="20" spans="1:11" s="61" customFormat="1" ht="15.75" thickBot="1">
      <c r="A20" s="79"/>
      <c r="B20" s="80"/>
      <c r="C20" s="81"/>
      <c r="D20" s="75"/>
      <c r="E20" s="76"/>
    </row>
    <row r="21" spans="1:11" ht="18" thickBot="1">
      <c r="A21" s="6" t="s">
        <v>64</v>
      </c>
      <c r="B21" s="6" t="s">
        <v>3</v>
      </c>
      <c r="C21" s="6" t="s">
        <v>15</v>
      </c>
      <c r="D21" s="6" t="s">
        <v>0</v>
      </c>
      <c r="E21" s="63"/>
    </row>
    <row r="22" spans="1:11">
      <c r="A22" s="66" t="s">
        <v>9</v>
      </c>
      <c r="B22" s="9" t="s">
        <v>40</v>
      </c>
      <c r="C22" s="8"/>
      <c r="D22" s="24">
        <v>0</v>
      </c>
      <c r="E22" s="19">
        <f t="shared" si="2"/>
        <v>0</v>
      </c>
    </row>
    <row r="23" spans="1:11">
      <c r="A23" s="65" t="s">
        <v>10</v>
      </c>
      <c r="B23" s="70" t="s">
        <v>40</v>
      </c>
      <c r="C23" s="4"/>
      <c r="D23" s="26">
        <v>0</v>
      </c>
      <c r="E23" s="21">
        <f t="shared" ref="E23" si="4">D23*0.05</f>
        <v>0</v>
      </c>
      <c r="F23" s="82" t="s">
        <v>27</v>
      </c>
      <c r="G23" s="16"/>
      <c r="H23" s="92" t="s">
        <v>28</v>
      </c>
      <c r="I23" s="93"/>
      <c r="J23" s="94"/>
    </row>
    <row r="24" spans="1:11">
      <c r="A24" s="67" t="s">
        <v>11</v>
      </c>
      <c r="B24" s="70" t="s">
        <v>40</v>
      </c>
      <c r="C24" s="3"/>
      <c r="D24" s="26">
        <v>0</v>
      </c>
      <c r="E24" s="21">
        <f>D24*0.03</f>
        <v>0</v>
      </c>
      <c r="F24" s="82"/>
      <c r="G24" s="89" t="s">
        <v>26</v>
      </c>
      <c r="H24" s="90"/>
      <c r="I24" s="90"/>
      <c r="J24" s="91"/>
    </row>
    <row r="25" spans="1:11" s="50" customFormat="1">
      <c r="A25" s="65" t="s">
        <v>12</v>
      </c>
      <c r="B25" s="70" t="s">
        <v>40</v>
      </c>
      <c r="C25" s="4"/>
      <c r="D25" s="25">
        <v>0</v>
      </c>
      <c r="E25" s="21">
        <f>D25*0.03</f>
        <v>0</v>
      </c>
      <c r="F25" s="82"/>
      <c r="G25" s="51"/>
      <c r="H25" s="52"/>
      <c r="I25" s="52"/>
      <c r="J25" s="53"/>
    </row>
    <row r="26" spans="1:11" ht="15" customHeight="1">
      <c r="A26" s="65" t="s">
        <v>13</v>
      </c>
      <c r="B26" s="70" t="s">
        <v>40</v>
      </c>
      <c r="C26" s="4"/>
      <c r="D26" s="25">
        <v>0</v>
      </c>
      <c r="E26" s="21">
        <f>D26*0.03</f>
        <v>0</v>
      </c>
      <c r="F26" s="82"/>
      <c r="G26" s="95" t="s">
        <v>35</v>
      </c>
      <c r="H26" s="95"/>
      <c r="I26" s="95"/>
      <c r="J26" s="95"/>
      <c r="K26" s="32"/>
    </row>
    <row r="27" spans="1:11">
      <c r="A27" s="65" t="s">
        <v>14</v>
      </c>
      <c r="B27" s="70" t="s">
        <v>40</v>
      </c>
      <c r="C27" s="3"/>
      <c r="D27" s="26">
        <v>0</v>
      </c>
      <c r="E27" s="21">
        <f>D27*0.03</f>
        <v>0</v>
      </c>
      <c r="F27" s="82"/>
      <c r="G27" s="95"/>
      <c r="H27" s="95"/>
      <c r="I27" s="95"/>
      <c r="J27" s="95"/>
      <c r="K27" s="33"/>
    </row>
    <row r="28" spans="1:11">
      <c r="A28" s="65" t="s">
        <v>44</v>
      </c>
      <c r="B28" s="70" t="s">
        <v>40</v>
      </c>
      <c r="C28" s="4"/>
      <c r="D28" s="25">
        <v>0</v>
      </c>
      <c r="E28" s="21">
        <f t="shared" ref="E28" si="5">D28*0.03</f>
        <v>0</v>
      </c>
      <c r="F28" s="82"/>
      <c r="G28" s="89" t="s">
        <v>24</v>
      </c>
      <c r="H28" s="90"/>
      <c r="I28" s="90"/>
      <c r="J28" s="91"/>
    </row>
    <row r="29" spans="1:11" ht="15.75" thickBot="1">
      <c r="A29" s="65"/>
      <c r="B29" s="39"/>
      <c r="C29" s="4"/>
      <c r="D29" s="25"/>
      <c r="E29" s="21"/>
      <c r="F29" s="82"/>
      <c r="G29" s="96" t="s">
        <v>25</v>
      </c>
      <c r="H29" s="97"/>
      <c r="I29" s="97"/>
      <c r="J29" s="98"/>
    </row>
    <row r="30" spans="1:11" s="55" customFormat="1" ht="18" thickBot="1">
      <c r="A30" s="6" t="s">
        <v>47</v>
      </c>
      <c r="B30" s="6" t="s">
        <v>3</v>
      </c>
      <c r="C30" s="6" t="s">
        <v>53</v>
      </c>
      <c r="D30" s="6" t="s">
        <v>0</v>
      </c>
      <c r="E30" s="63"/>
      <c r="F30" s="35"/>
      <c r="G30" s="36"/>
    </row>
    <row r="31" spans="1:11" s="55" customFormat="1">
      <c r="A31" s="57"/>
      <c r="B31" s="56"/>
      <c r="C31" s="3"/>
      <c r="D31" s="26"/>
      <c r="E31" s="19"/>
      <c r="F31" s="35"/>
      <c r="G31" s="36"/>
    </row>
    <row r="32" spans="1:11" s="55" customFormat="1" ht="15.75" thickBot="1">
      <c r="A32" s="59"/>
      <c r="B32" s="2"/>
      <c r="C32" s="5"/>
      <c r="D32" s="60"/>
      <c r="E32" s="19"/>
      <c r="F32" s="35"/>
      <c r="G32" s="36"/>
    </row>
    <row r="33" spans="1:11" ht="18" thickBot="1">
      <c r="A33" s="113" t="s">
        <v>18</v>
      </c>
      <c r="B33" s="114"/>
      <c r="C33" s="58" t="s">
        <v>19</v>
      </c>
      <c r="D33" s="58" t="s">
        <v>0</v>
      </c>
      <c r="E33" s="49"/>
      <c r="F33" s="84" t="s">
        <v>32</v>
      </c>
      <c r="G33" s="85"/>
      <c r="H33" s="86" t="s">
        <v>31</v>
      </c>
      <c r="I33" s="86"/>
      <c r="J33" s="86"/>
      <c r="K33" s="37"/>
    </row>
    <row r="34" spans="1:11">
      <c r="A34" s="115" t="s">
        <v>62</v>
      </c>
      <c r="B34" s="116"/>
      <c r="C34" s="15"/>
      <c r="D34" s="27">
        <v>0</v>
      </c>
      <c r="E34" s="21">
        <f>D34*0.1</f>
        <v>0</v>
      </c>
      <c r="F34" s="84"/>
      <c r="G34" s="85"/>
      <c r="H34" s="87" t="s">
        <v>33</v>
      </c>
      <c r="I34" s="87"/>
      <c r="J34" s="87"/>
      <c r="K34" s="37"/>
    </row>
    <row r="35" spans="1:11" ht="18" thickBot="1">
      <c r="A35" s="117" t="s">
        <v>66</v>
      </c>
      <c r="B35" s="118"/>
      <c r="C35" s="14"/>
      <c r="D35" s="31" t="s">
        <v>67</v>
      </c>
      <c r="E35" s="28"/>
      <c r="F35" s="84"/>
      <c r="G35" s="85"/>
      <c r="H35" s="88" t="s">
        <v>34</v>
      </c>
      <c r="I35" s="88"/>
      <c r="J35" s="88"/>
      <c r="K35" s="37"/>
    </row>
    <row r="36" spans="1:11" ht="29.25" customHeight="1" thickBot="1">
      <c r="A36" s="109" t="s">
        <v>20</v>
      </c>
      <c r="B36" s="110"/>
      <c r="C36" s="7" t="s">
        <v>21</v>
      </c>
      <c r="D36" s="13" t="s">
        <v>23</v>
      </c>
      <c r="E36" s="30"/>
    </row>
    <row r="37" spans="1:11">
      <c r="A37" s="99" t="s">
        <v>61</v>
      </c>
      <c r="B37" s="100"/>
      <c r="C37" s="103" t="s">
        <v>22</v>
      </c>
      <c r="D37" s="105"/>
      <c r="E37" s="107">
        <f>D37*5</f>
        <v>0</v>
      </c>
    </row>
    <row r="38" spans="1:11" ht="15.75" thickBot="1">
      <c r="A38" s="101"/>
      <c r="B38" s="102"/>
      <c r="C38" s="104"/>
      <c r="D38" s="106"/>
      <c r="E38" s="108"/>
    </row>
    <row r="39" spans="1:11" ht="15.75" thickBot="1"/>
    <row r="40" spans="1:11" ht="15.75" thickBot="1">
      <c r="A40" s="37"/>
      <c r="C40" s="1" t="s">
        <v>30</v>
      </c>
      <c r="D40" s="34"/>
      <c r="E40" s="29">
        <f>SUM(E4:E34)+E37</f>
        <v>0</v>
      </c>
    </row>
    <row r="41" spans="1:11">
      <c r="A41" s="48"/>
      <c r="C41" s="83">
        <f>SUM(D4:D34)+D37</f>
        <v>0</v>
      </c>
      <c r="E41" s="1" t="s">
        <v>4</v>
      </c>
    </row>
    <row r="42" spans="1:11">
      <c r="A42" s="48"/>
      <c r="C42" s="83"/>
    </row>
    <row r="43" spans="1:11">
      <c r="A43" s="48"/>
    </row>
    <row r="44" spans="1:11">
      <c r="A44" s="48"/>
    </row>
  </sheetData>
  <mergeCells count="21">
    <mergeCell ref="D1:E1"/>
    <mergeCell ref="A33:B33"/>
    <mergeCell ref="A34:B34"/>
    <mergeCell ref="A35:B35"/>
    <mergeCell ref="A1:C2"/>
    <mergeCell ref="A37:B38"/>
    <mergeCell ref="C37:C38"/>
    <mergeCell ref="D37:D38"/>
    <mergeCell ref="E37:E38"/>
    <mergeCell ref="A36:B36"/>
    <mergeCell ref="F23:F29"/>
    <mergeCell ref="C41:C42"/>
    <mergeCell ref="F33:G35"/>
    <mergeCell ref="H33:J33"/>
    <mergeCell ref="H34:J34"/>
    <mergeCell ref="H35:J35"/>
    <mergeCell ref="G24:J24"/>
    <mergeCell ref="H23:J23"/>
    <mergeCell ref="G26:J27"/>
    <mergeCell ref="G28:J28"/>
    <mergeCell ref="G29:J29"/>
  </mergeCells>
  <conditionalFormatting sqref="C41:C42">
    <cfRule type="cellIs" dxfId="2" priority="1" operator="greaterThan">
      <formula>300</formula>
    </cfRule>
    <cfRule type="cellIs" dxfId="1" priority="3" operator="between">
      <formula>150</formula>
      <formula>300</formula>
    </cfRule>
    <cfRule type="cellIs" dxfId="0" priority="5" operator="lessThan">
      <formula>150</formula>
    </cfRule>
  </conditionalFormatting>
  <hyperlinks>
    <hyperlink ref="A22" r:id="rId1" location="msg52408753"/>
    <hyperlink ref="A15" r:id="rId2"/>
    <hyperlink ref="A16" r:id="rId3"/>
    <hyperlink ref="A17" r:id="rId4"/>
    <hyperlink ref="A18" r:id="rId5"/>
    <hyperlink ref="A19" r:id="rId6"/>
    <hyperlink ref="A14" r:id="rId7"/>
    <hyperlink ref="A4" r:id="rId8"/>
    <hyperlink ref="A13" r:id="rId9"/>
    <hyperlink ref="A5" r:id="rId10"/>
    <hyperlink ref="A10" r:id="rId11" display="H-metrics.com - тема PH "/>
    <hyperlink ref="A6" r:id="rId12"/>
    <hyperlink ref="A8" r:id="rId13"/>
    <hyperlink ref="A9" r:id="rId14"/>
    <hyperlink ref="A23" r:id="rId15"/>
    <hyperlink ref="A24" r:id="rId16" location="post5743786"/>
    <hyperlink ref="A25" r:id="rId17"/>
    <hyperlink ref="A26" r:id="rId18"/>
    <hyperlink ref="A27" r:id="rId19"/>
    <hyperlink ref="A28" r:id="rId20"/>
    <hyperlink ref="A7" r:id="rId21"/>
  </hyperlinks>
  <pageMargins left="0.7" right="0.7" top="0.75" bottom="0.75" header="0.3" footer="0.3"/>
  <pageSetup paperSize="9" orientation="portrait" horizontalDpi="180" verticalDpi="180" r:id="rId22"/>
  <drawing r:id="rId2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3"/>
  <sheetViews>
    <sheetView zoomScale="145" zoomScaleNormal="145" workbookViewId="0">
      <selection activeCell="E4" sqref="E4"/>
    </sheetView>
  </sheetViews>
  <sheetFormatPr defaultRowHeight="15"/>
  <cols>
    <col min="1" max="1" width="4.28515625" style="38" customWidth="1"/>
    <col min="2" max="5" width="20.7109375" customWidth="1"/>
    <col min="7" max="7" width="9.140625" customWidth="1"/>
  </cols>
  <sheetData>
    <row r="1" spans="1:11" ht="24" thickBot="1">
      <c r="A1" s="123"/>
      <c r="B1" s="132" t="s">
        <v>36</v>
      </c>
      <c r="C1" s="133"/>
      <c r="D1" s="133"/>
      <c r="E1" s="134"/>
      <c r="F1" s="40"/>
      <c r="G1" s="40"/>
      <c r="H1" s="40"/>
      <c r="I1" s="40"/>
      <c r="J1" s="40"/>
      <c r="K1" s="40"/>
    </row>
    <row r="2" spans="1:11" ht="15" customHeight="1">
      <c r="A2" s="123"/>
      <c r="B2" s="128" t="s">
        <v>38</v>
      </c>
      <c r="C2" s="126" t="s">
        <v>37</v>
      </c>
      <c r="D2" s="124" t="s">
        <v>39</v>
      </c>
      <c r="E2" s="130" t="s">
        <v>65</v>
      </c>
    </row>
    <row r="3" spans="1:11" ht="15" customHeight="1">
      <c r="A3" s="123"/>
      <c r="B3" s="129"/>
      <c r="C3" s="127"/>
      <c r="D3" s="125"/>
      <c r="E3" s="131"/>
    </row>
    <row r="4" spans="1:11">
      <c r="A4" s="1">
        <v>1</v>
      </c>
      <c r="B4" s="42"/>
      <c r="C4" s="4"/>
      <c r="D4" s="4"/>
      <c r="E4" s="43"/>
    </row>
    <row r="5" spans="1:11">
      <c r="A5" s="1">
        <v>2</v>
      </c>
      <c r="B5" s="42"/>
      <c r="C5" s="4"/>
      <c r="D5" s="4"/>
      <c r="E5" s="43"/>
    </row>
    <row r="6" spans="1:11">
      <c r="A6" s="1">
        <v>3</v>
      </c>
      <c r="B6" s="42"/>
      <c r="C6" s="4"/>
      <c r="D6" s="4"/>
      <c r="E6" s="43"/>
    </row>
    <row r="7" spans="1:11">
      <c r="A7" s="1">
        <v>4</v>
      </c>
      <c r="B7" s="42"/>
      <c r="C7" s="4"/>
      <c r="D7" s="4"/>
      <c r="E7" s="43"/>
    </row>
    <row r="8" spans="1:11">
      <c r="A8" s="1">
        <v>5</v>
      </c>
      <c r="B8" s="42"/>
      <c r="C8" s="4"/>
      <c r="D8" s="4"/>
      <c r="E8" s="43"/>
    </row>
    <row r="9" spans="1:11">
      <c r="A9" s="1">
        <v>6</v>
      </c>
      <c r="B9" s="42"/>
      <c r="C9" s="4"/>
      <c r="D9" s="4"/>
      <c r="E9" s="43"/>
    </row>
    <row r="10" spans="1:11">
      <c r="A10" s="1">
        <v>7</v>
      </c>
      <c r="B10" s="42"/>
      <c r="C10" s="4"/>
      <c r="D10" s="4"/>
      <c r="E10" s="43"/>
    </row>
    <row r="11" spans="1:11">
      <c r="A11" s="1">
        <v>8</v>
      </c>
      <c r="B11" s="42"/>
      <c r="C11" s="4"/>
      <c r="D11" s="4"/>
      <c r="E11" s="43"/>
    </row>
    <row r="12" spans="1:11">
      <c r="A12" s="1">
        <v>9</v>
      </c>
      <c r="B12" s="42"/>
      <c r="C12" s="4"/>
      <c r="D12" s="4"/>
      <c r="E12" s="43"/>
    </row>
    <row r="13" spans="1:11" ht="15.75" thickBot="1">
      <c r="A13" s="1">
        <v>10</v>
      </c>
      <c r="B13" s="44"/>
      <c r="C13" s="5"/>
      <c r="D13" s="5"/>
      <c r="E13" s="45"/>
    </row>
  </sheetData>
  <mergeCells count="6">
    <mergeCell ref="A1:A3"/>
    <mergeCell ref="D2:D3"/>
    <mergeCell ref="C2:C3"/>
    <mergeCell ref="B2:B3"/>
    <mergeCell ref="E2:E3"/>
    <mergeCell ref="B1:E1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Отчет по Баунти программе     </vt:lpstr>
      <vt:lpstr>Привел друзей - Подробный отчет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2023-08-15T20:32:14Z</dcterms:modified>
</cp:coreProperties>
</file>